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二面综合成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<sst xmlns="http://schemas.openxmlformats.org/spreadsheetml/2006/main" count="56" uniqueCount="32">
  <si>
    <r>
      <rPr>
        <b/>
        <sz val="18"/>
        <color theme="1"/>
        <rFont val="仿宋"/>
        <charset val="134"/>
      </rPr>
      <t xml:space="preserve">厦门市金融监测与服务中心公开招聘（2025年5月）二面综合成绩及进入体检名单
</t>
    </r>
    <r>
      <rPr>
        <sz val="12"/>
        <color theme="1"/>
        <rFont val="仿宋"/>
        <charset val="134"/>
      </rPr>
      <t>二面综合成绩=笔试成绩×40%+（初面成绩*0.4+二面成绩*0.6）×60%，采用四舍五入方法保留小数点后2位。根据综合成绩排名，按岗位拟聘用人数1:1的比例从高分至低分确定进入体检人选。</t>
    </r>
  </si>
  <si>
    <t>岗位编号</t>
  </si>
  <si>
    <t>职位</t>
  </si>
  <si>
    <t>姓名</t>
  </si>
  <si>
    <t>性别</t>
  </si>
  <si>
    <t>准考证号</t>
  </si>
  <si>
    <t>笔试成绩</t>
  </si>
  <si>
    <t>初面成绩</t>
  </si>
  <si>
    <t>二面成绩</t>
  </si>
  <si>
    <t>综合成绩</t>
  </si>
  <si>
    <t>岗位名次</t>
  </si>
  <si>
    <t>是否进入体检</t>
  </si>
  <si>
    <t>综合专才</t>
  </si>
  <si>
    <t>任*瑶</t>
  </si>
  <si>
    <t>女</t>
  </si>
  <si>
    <t>是</t>
  </si>
  <si>
    <t>金融协调发展专员</t>
  </si>
  <si>
    <t>朱*燕</t>
  </si>
  <si>
    <t>林*悦</t>
  </si>
  <si>
    <t>叶*哲</t>
  </si>
  <si>
    <t>男</t>
  </si>
  <si>
    <t>资本市场专员</t>
  </si>
  <si>
    <t>陈*</t>
  </si>
  <si>
    <t>黄*飘</t>
  </si>
  <si>
    <t>郑*佩</t>
  </si>
  <si>
    <t>地方金融监管专员</t>
  </si>
  <si>
    <t>黄*</t>
  </si>
  <si>
    <t>谢*龙</t>
  </si>
  <si>
    <t>钟*利</t>
  </si>
  <si>
    <t>郭*</t>
  </si>
  <si>
    <t>陈*怡</t>
  </si>
  <si>
    <t>王*秀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</si>
</sst>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8"/>
      <color theme="1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3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1"/>
      </left>
      <right style="thin">
        <color indexed="61"/>
      </right>
      <top/>
      <bottom style="thin">
        <color indexed="61"/>
      </bottom>
      <diagonal/>
    </border>
    <border>
      <left style="thin">
        <color indexed="6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6" borderId="13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7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3" fillId="3" borderId="2" xfId="0" applyNumberFormat="1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176" fontId="4" fillId="3" borderId="7" xfId="0" applyNumberFormat="1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C10" sqref="C10"/>
    </sheetView>
  </sheetViews>
  <sheetFormatPr defaultColWidth="9" defaultRowHeight="13.5"/>
  <cols>
    <col min="1" max="1" width="10.375" customWidth="1"/>
    <col min="2" max="2" width="23.375" customWidth="1"/>
    <col min="3" max="3" width="13.5" customWidth="1"/>
    <col min="5" max="5" width="14.75" customWidth="1"/>
    <col min="6" max="8" width="13" customWidth="1"/>
    <col min="9" max="9" width="13.0083333333333" customWidth="1"/>
    <col min="10" max="10" width="11.875" customWidth="1"/>
  </cols>
  <sheetData>
    <row r="1" ht="86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0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ht="25" customHeight="1" spans="1:11">
      <c r="A3" s="3">
        <v>1</v>
      </c>
      <c r="B3" s="3" t="s">
        <v>12</v>
      </c>
      <c r="C3" s="3" t="s">
        <v>13</v>
      </c>
      <c r="D3" s="3" t="s">
        <v>14</v>
      </c>
      <c r="E3" s="3">
        <v>256530004</v>
      </c>
      <c r="F3" s="4">
        <v>69</v>
      </c>
      <c r="G3" s="5">
        <v>82</v>
      </c>
      <c r="H3" s="6">
        <v>87.66</v>
      </c>
      <c r="I3" s="10">
        <f>F3*0.4+(G3*0.4+H3*0.6)*0.6</f>
        <v>78.8376</v>
      </c>
      <c r="J3" s="5">
        <v>1</v>
      </c>
      <c r="K3" s="5" t="s">
        <v>15</v>
      </c>
    </row>
    <row r="4" ht="25" customHeight="1" spans="1:11">
      <c r="A4" s="3">
        <v>2</v>
      </c>
      <c r="B4" s="7" t="s">
        <v>16</v>
      </c>
      <c r="C4" s="3" t="s">
        <v>17</v>
      </c>
      <c r="D4" s="3" t="s">
        <v>14</v>
      </c>
      <c r="E4" s="7">
        <v>256530011</v>
      </c>
      <c r="F4" s="4">
        <v>81</v>
      </c>
      <c r="G4" s="5">
        <v>89</v>
      </c>
      <c r="H4" s="6">
        <v>91.33</v>
      </c>
      <c r="I4" s="10">
        <f t="shared" ref="I4:I15" si="0">F4*0.4+(G4*0.4+H4*0.6)*0.6</f>
        <v>86.6388</v>
      </c>
      <c r="J4" s="5">
        <v>1</v>
      </c>
      <c r="K4" s="5" t="s">
        <v>15</v>
      </c>
    </row>
    <row r="5" ht="25" customHeight="1" spans="1:11">
      <c r="A5" s="8">
        <v>2</v>
      </c>
      <c r="B5" s="8" t="s">
        <v>16</v>
      </c>
      <c r="C5" s="8" t="s">
        <v>18</v>
      </c>
      <c r="D5" s="8" t="s">
        <v>14</v>
      </c>
      <c r="E5" s="8">
        <v>256530021</v>
      </c>
      <c r="F5" s="8">
        <v>73</v>
      </c>
      <c r="G5" s="8">
        <v>82.6</v>
      </c>
      <c r="H5" s="9">
        <v>77.66</v>
      </c>
      <c r="I5" s="11">
        <f t="shared" si="0"/>
        <v>76.9816</v>
      </c>
      <c r="J5" s="12">
        <v>2</v>
      </c>
      <c r="K5" s="13"/>
    </row>
    <row r="6" ht="25" customHeight="1" spans="1:11">
      <c r="A6" s="8">
        <v>2</v>
      </c>
      <c r="B6" s="8" t="s">
        <v>16</v>
      </c>
      <c r="C6" s="8" t="s">
        <v>19</v>
      </c>
      <c r="D6" s="8" t="s">
        <v>20</v>
      </c>
      <c r="E6" s="8">
        <v>256530027</v>
      </c>
      <c r="F6" s="8">
        <v>74</v>
      </c>
      <c r="G6" s="8">
        <v>78.2</v>
      </c>
      <c r="H6" s="9">
        <v>76</v>
      </c>
      <c r="I6" s="11">
        <f t="shared" si="0"/>
        <v>75.728</v>
      </c>
      <c r="J6" s="12">
        <v>3</v>
      </c>
      <c r="K6" s="13"/>
    </row>
    <row r="7" ht="25" customHeight="1" spans="1:11">
      <c r="A7" s="3">
        <v>3</v>
      </c>
      <c r="B7" s="3" t="s">
        <v>21</v>
      </c>
      <c r="C7" s="3" t="s">
        <v>22</v>
      </c>
      <c r="D7" s="3" t="s">
        <v>20</v>
      </c>
      <c r="E7" s="3">
        <v>256530051</v>
      </c>
      <c r="F7" s="3">
        <v>72</v>
      </c>
      <c r="G7" s="3">
        <v>86</v>
      </c>
      <c r="H7" s="6">
        <v>87</v>
      </c>
      <c r="I7" s="10">
        <f t="shared" si="0"/>
        <v>80.76</v>
      </c>
      <c r="J7" s="5">
        <v>1</v>
      </c>
      <c r="K7" s="5" t="s">
        <v>15</v>
      </c>
    </row>
    <row r="8" ht="25" customHeight="1" spans="1:11">
      <c r="A8" s="8">
        <v>3</v>
      </c>
      <c r="B8" s="8" t="s">
        <v>21</v>
      </c>
      <c r="C8" s="8" t="s">
        <v>23</v>
      </c>
      <c r="D8" s="8" t="s">
        <v>14</v>
      </c>
      <c r="E8" s="8">
        <v>256530046</v>
      </c>
      <c r="F8" s="8">
        <v>77</v>
      </c>
      <c r="G8" s="8">
        <v>81.2</v>
      </c>
      <c r="H8" s="9">
        <v>75.66</v>
      </c>
      <c r="I8" s="11">
        <f t="shared" si="0"/>
        <v>77.5256</v>
      </c>
      <c r="J8" s="14">
        <v>2</v>
      </c>
      <c r="K8" s="12"/>
    </row>
    <row r="9" ht="25" customHeight="1" spans="1:11">
      <c r="A9" s="8">
        <v>3</v>
      </c>
      <c r="B9" s="8" t="s">
        <v>21</v>
      </c>
      <c r="C9" s="8" t="s">
        <v>24</v>
      </c>
      <c r="D9" s="8" t="s">
        <v>14</v>
      </c>
      <c r="E9" s="8">
        <v>256530065</v>
      </c>
      <c r="F9" s="8">
        <v>74</v>
      </c>
      <c r="G9" s="8">
        <v>82.4</v>
      </c>
      <c r="H9" s="9">
        <v>66.66</v>
      </c>
      <c r="I9" s="11">
        <f t="shared" si="0"/>
        <v>73.3736</v>
      </c>
      <c r="J9" s="14">
        <v>3</v>
      </c>
      <c r="K9" s="12"/>
    </row>
    <row r="10" ht="25" customHeight="1" spans="1:11">
      <c r="A10" s="3">
        <v>4</v>
      </c>
      <c r="B10" s="3" t="s">
        <v>25</v>
      </c>
      <c r="C10" s="3" t="s">
        <v>26</v>
      </c>
      <c r="D10" s="3" t="s">
        <v>20</v>
      </c>
      <c r="E10" s="3">
        <v>256530096</v>
      </c>
      <c r="F10" s="3">
        <v>71</v>
      </c>
      <c r="G10" s="3">
        <v>90.4</v>
      </c>
      <c r="H10" s="6">
        <v>89</v>
      </c>
      <c r="I10" s="10">
        <f t="shared" si="0"/>
        <v>82.136</v>
      </c>
      <c r="J10" s="15">
        <v>1</v>
      </c>
      <c r="K10" s="5" t="s">
        <v>15</v>
      </c>
    </row>
    <row r="11" ht="25" customHeight="1" spans="1:11">
      <c r="A11" s="8">
        <v>4</v>
      </c>
      <c r="B11" s="8" t="s">
        <v>25</v>
      </c>
      <c r="C11" s="8" t="s">
        <v>27</v>
      </c>
      <c r="D11" s="8" t="s">
        <v>20</v>
      </c>
      <c r="E11" s="8">
        <v>256530099</v>
      </c>
      <c r="F11" s="8">
        <v>79</v>
      </c>
      <c r="G11" s="8">
        <v>85.4</v>
      </c>
      <c r="H11" s="9">
        <v>73</v>
      </c>
      <c r="I11" s="11">
        <f t="shared" si="0"/>
        <v>78.376</v>
      </c>
      <c r="J11" s="14">
        <v>2</v>
      </c>
      <c r="K11" s="12"/>
    </row>
    <row r="12" ht="25" customHeight="1" spans="1:11">
      <c r="A12" s="8">
        <v>4</v>
      </c>
      <c r="B12" s="8" t="s">
        <v>25</v>
      </c>
      <c r="C12" s="8" t="s">
        <v>28</v>
      </c>
      <c r="D12" s="8" t="s">
        <v>20</v>
      </c>
      <c r="E12" s="8">
        <v>256530082</v>
      </c>
      <c r="F12" s="8">
        <v>74</v>
      </c>
      <c r="G12" s="8">
        <v>86.8</v>
      </c>
      <c r="H12" s="9">
        <v>69</v>
      </c>
      <c r="I12" s="11">
        <f t="shared" si="0"/>
        <v>75.272</v>
      </c>
      <c r="J12" s="14">
        <v>3</v>
      </c>
      <c r="K12" s="12"/>
    </row>
    <row r="13" ht="25" customHeight="1" spans="1:11">
      <c r="A13" s="3">
        <v>5</v>
      </c>
      <c r="B13" s="3" t="s">
        <v>25</v>
      </c>
      <c r="C13" s="3" t="s">
        <v>29</v>
      </c>
      <c r="D13" s="3" t="s">
        <v>14</v>
      </c>
      <c r="E13" s="3">
        <v>256530155</v>
      </c>
      <c r="F13" s="3">
        <v>72</v>
      </c>
      <c r="G13" s="3">
        <v>87.4</v>
      </c>
      <c r="H13" s="6">
        <v>90</v>
      </c>
      <c r="I13" s="10">
        <f t="shared" si="0"/>
        <v>82.176</v>
      </c>
      <c r="J13" s="15">
        <v>1</v>
      </c>
      <c r="K13" s="5" t="s">
        <v>15</v>
      </c>
    </row>
    <row r="14" ht="25" customHeight="1" spans="1:11">
      <c r="A14" s="8">
        <v>5</v>
      </c>
      <c r="B14" s="8" t="s">
        <v>25</v>
      </c>
      <c r="C14" s="8" t="s">
        <v>30</v>
      </c>
      <c r="D14" s="8" t="s">
        <v>14</v>
      </c>
      <c r="E14" s="8">
        <v>256530166</v>
      </c>
      <c r="F14" s="8">
        <v>78</v>
      </c>
      <c r="G14" s="8">
        <v>84</v>
      </c>
      <c r="H14" s="9">
        <v>77.33</v>
      </c>
      <c r="I14" s="11">
        <f t="shared" si="0"/>
        <v>79.1988</v>
      </c>
      <c r="J14" s="14">
        <v>2</v>
      </c>
      <c r="K14" s="12"/>
    </row>
    <row r="15" ht="25" customHeight="1" spans="1:11">
      <c r="A15" s="8">
        <v>5</v>
      </c>
      <c r="B15" s="8" t="s">
        <v>25</v>
      </c>
      <c r="C15" s="8" t="s">
        <v>31</v>
      </c>
      <c r="D15" s="8" t="s">
        <v>14</v>
      </c>
      <c r="E15" s="8">
        <v>256530179</v>
      </c>
      <c r="F15" s="8">
        <v>77</v>
      </c>
      <c r="G15" s="8">
        <v>84</v>
      </c>
      <c r="H15" s="9">
        <v>70.33</v>
      </c>
      <c r="I15" s="11">
        <f t="shared" si="0"/>
        <v>76.2788</v>
      </c>
      <c r="J15" s="14">
        <v>3</v>
      </c>
      <c r="K15" s="13"/>
    </row>
  </sheetData>
  <mergeCells count="1">
    <mergeCell ref="A1:K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二面综合成绩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2024-07-07T05:19:00Z</dcterms:created>
  <dcterms:modified xsi:type="dcterms:W3CDTF">2025-06-08T04:08:18Z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B05466F393B04BC698EE0204BA62BB93_13</vt:lpwstr>
  </property>
  <property fmtid="{D5CDD505-2E9C-101B-9397-08002B2CF9AE}" pid="3" name="KSOProductBuildVer">
    <vt:lpwstr>2052-12.1.0.21541</vt:lpwstr>
  </property>
</Properties>
</file>